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1\(12-21) Leki powt\"/>
    </mc:Choice>
  </mc:AlternateContent>
  <xr:revisionPtr revIDLastSave="0" documentId="13_ncr:1_{3ECAA70E-AE48-4C36-A787-3700E6A5B85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 Pakiet nr 1" sheetId="6" r:id="rId1"/>
    <sheet name="Pakiet nr 2" sheetId="31" r:id="rId2"/>
    <sheet name="Pakiet nr 3" sheetId="24" r:id="rId3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1" l="1"/>
  <c r="H8" i="31"/>
  <c r="H6" i="31"/>
  <c r="H9" i="31" s="1"/>
  <c r="H7" i="24" l="1"/>
  <c r="H8" i="24"/>
  <c r="H9" i="24"/>
  <c r="H10" i="24"/>
  <c r="H11" i="24"/>
  <c r="H12" i="24"/>
  <c r="H13" i="24"/>
  <c r="H14" i="24"/>
  <c r="H15" i="24"/>
  <c r="H6" i="24"/>
  <c r="H7" i="6" l="1"/>
  <c r="H8" i="6"/>
  <c r="H9" i="6"/>
  <c r="H6" i="6"/>
  <c r="H16" i="24" l="1"/>
  <c r="H10" i="6" l="1"/>
</calcChain>
</file>

<file path=xl/sharedStrings.xml><?xml version="1.0" encoding="utf-8"?>
<sst xmlns="http://schemas.openxmlformats.org/spreadsheetml/2006/main" count="102" uniqueCount="55">
  <si>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</si>
  <si>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</si>
  <si>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</si>
  <si>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</si>
  <si>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</si>
  <si>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</si>
  <si>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</si>
  <si>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</si>
  <si>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</si>
  <si>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</si>
  <si>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</si>
  <si>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Glucosum</t>
  </si>
  <si>
    <t>roztw.do inf. dożylnych</t>
  </si>
  <si>
    <t>płyn do stosowania na skórę</t>
  </si>
  <si>
    <t>RAZEM</t>
  </si>
  <si>
    <t>1,0 g/10 ml</t>
  </si>
  <si>
    <t>* 1 fl. 25 ml</t>
  </si>
  <si>
    <t>* 1 fl. 200 ml</t>
  </si>
  <si>
    <t>* 1 fl. 50 ml</t>
  </si>
  <si>
    <t>* 1 fl. 10 ml</t>
  </si>
  <si>
    <t>proszek</t>
  </si>
  <si>
    <t>Opis preparatu</t>
  </si>
  <si>
    <t>Paraffinum liquidum</t>
  </si>
  <si>
    <t>800g</t>
  </si>
  <si>
    <t>1000ml</t>
  </si>
  <si>
    <t>roztwór do stosowania na skórę</t>
  </si>
  <si>
    <t>Hydrogenii peroxidum</t>
  </si>
  <si>
    <t>płyn do stosowania na skórę i w jamie ustnej</t>
  </si>
  <si>
    <t>100g</t>
  </si>
  <si>
    <t>1000g</t>
  </si>
  <si>
    <t>250g</t>
  </si>
  <si>
    <t>Acidum boricum</t>
  </si>
  <si>
    <t>500g</t>
  </si>
  <si>
    <t>Formaldehydum</t>
  </si>
  <si>
    <t>roztwór</t>
  </si>
  <si>
    <t>Vaselinum album</t>
  </si>
  <si>
    <t>podłoże maściowe</t>
  </si>
  <si>
    <t>Ung.cholesteroli</t>
  </si>
  <si>
    <t>75g</t>
  </si>
  <si>
    <t>Ethanolum + acidum salicylicum</t>
  </si>
  <si>
    <t>Ethanolum</t>
  </si>
  <si>
    <t>Chlorhexidini gluconas</t>
  </si>
  <si>
    <t>4 g / 100 ml</t>
  </si>
  <si>
    <t>op. 500 ml</t>
  </si>
  <si>
    <t>FORMULARZ CENOWY</t>
  </si>
  <si>
    <t>Immunoglobulinum humanum</t>
  </si>
  <si>
    <t>roztw. do inf. Dożylnych</t>
  </si>
  <si>
    <t>* 1 fl. 100 ml</t>
  </si>
  <si>
    <t>Immunoglobulinum humanum normal 5% zaw. IgG min 95% i IgA ponizej 50 mcg/ml</t>
  </si>
  <si>
    <t>0,5 g/10 ml</t>
  </si>
  <si>
    <t>* 1 fl. 20 ml</t>
  </si>
  <si>
    <t>Oznaczenie postępowania 12/2021</t>
  </si>
  <si>
    <t xml:space="preserve">Pakiet nr 1 - Immunoglobuliny niespecyficzne 10% </t>
  </si>
  <si>
    <t>Pakiet nr 2 - Immunoglobuliny niespecyficzne 5%</t>
  </si>
  <si>
    <t>Pakiet nr 3 - Preparaty recepturowe i galenowe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</si>
</sst>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4" fillId="0" borderId="0" xfId="1" applyFont="1"/>
    <xf numFmtId="0" fontId="4" fillId="0" borderId="1" xfId="0" applyFont="1" applyBorder="1"/>
    <xf numFmtId="164" fontId="4" fillId="0" borderId="2" xfId="1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Fill="1" applyBorder="1"/>
    <xf numFmtId="164" fontId="4" fillId="0" borderId="1" xfId="1" applyFont="1" applyFill="1" applyBorder="1"/>
    <xf numFmtId="39" fontId="4" fillId="0" borderId="1" xfId="1" applyNumberFormat="1" applyFont="1" applyFill="1" applyBorder="1"/>
    <xf numFmtId="39" fontId="4" fillId="0" borderId="2" xfId="1" applyNumberFormat="1" applyFont="1" applyBorder="1"/>
    <xf numFmtId="39" fontId="4" fillId="0" borderId="1" xfId="1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4" fillId="0" borderId="1" xfId="1" applyFont="1" applyFill="1" applyBorder="1" applyAlignment="1">
      <alignment horizontal="center" vertical="center"/>
    </xf>
    <xf numFmtId="39" fontId="4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16">
    <cellStyle name="Dziesiętny" xfId="1" builtinId="3"/>
    <cellStyle name="Dziesiętny 2" xfId="14" xr:uid="{00000000-0005-0000-0000-000001000000}"/>
    <cellStyle name="Normalny" xfId="0" builtinId="0"/>
    <cellStyle name="Normalny 10" xfId="2" xr:uid="{00000000-0005-0000-0000-000003000000}"/>
    <cellStyle name="Normalny 11" xfId="3" xr:uid="{00000000-0005-0000-0000-000004000000}"/>
    <cellStyle name="Normalny 14" xfId="4" xr:uid="{00000000-0005-0000-0000-000005000000}"/>
    <cellStyle name="Normalny 15" xfId="5" xr:uid="{00000000-0005-0000-0000-000006000000}"/>
    <cellStyle name="Normalny 2" xfId="6" xr:uid="{00000000-0005-0000-0000-000007000000}"/>
    <cellStyle name="Normalny 3" xfId="7" xr:uid="{00000000-0005-0000-0000-000008000000}"/>
    <cellStyle name="Normalny 4" xfId="8" xr:uid="{00000000-0005-0000-0000-000009000000}"/>
    <cellStyle name="Normalny 5" xfId="9" xr:uid="{00000000-0005-0000-0000-00000A000000}"/>
    <cellStyle name="Normalny 6" xfId="10" xr:uid="{00000000-0005-0000-0000-00000B000000}"/>
    <cellStyle name="Normalny 7" xfId="11" xr:uid="{00000000-0005-0000-0000-00000C000000}"/>
    <cellStyle name="Normalny 8" xfId="12" xr:uid="{00000000-0005-0000-0000-00000D000000}"/>
    <cellStyle name="Normalny 9" xfId="13" xr:uid="{00000000-0005-0000-0000-00000E000000}"/>
    <cellStyle name="Walutowy 2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zoomScaleNormal="100" workbookViewId="0">
      <selection activeCell="C27" sqref="C27"/>
    </sheetView>
  </sheetViews>
  <sheetFormatPr defaultColWidth="9"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0" customWidth="1"/>
    <col min="8" max="8" width="13.125" style="10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>
      <c r="B3" s="14" t="s">
        <v>52</v>
      </c>
    </row>
    <row r="4" spans="1:10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10</v>
      </c>
      <c r="I5" s="4">
        <v>9</v>
      </c>
      <c r="J5" s="4">
        <v>10</v>
      </c>
    </row>
    <row r="6" spans="1:10" ht="25.5">
      <c r="A6" s="13">
        <v>1</v>
      </c>
      <c r="B6" s="43" t="s">
        <v>45</v>
      </c>
      <c r="C6" s="38" t="s">
        <v>12</v>
      </c>
      <c r="D6" s="35" t="s">
        <v>15</v>
      </c>
      <c r="E6" s="35" t="s">
        <v>16</v>
      </c>
      <c r="F6" s="37">
        <v>10</v>
      </c>
      <c r="G6" s="16"/>
      <c r="H6" s="17">
        <f>F6*G6</f>
        <v>0</v>
      </c>
      <c r="I6" s="15"/>
      <c r="J6" s="15"/>
    </row>
    <row r="7" spans="1:10" ht="25.5">
      <c r="A7" s="13">
        <v>2</v>
      </c>
      <c r="B7" s="43" t="s">
        <v>45</v>
      </c>
      <c r="C7" s="38" t="s">
        <v>12</v>
      </c>
      <c r="D7" s="35" t="s">
        <v>15</v>
      </c>
      <c r="E7" s="35" t="s">
        <v>17</v>
      </c>
      <c r="F7" s="37">
        <v>20</v>
      </c>
      <c r="G7" s="16"/>
      <c r="H7" s="17">
        <f t="shared" ref="H7:H9" si="0">F7*G7</f>
        <v>0</v>
      </c>
      <c r="I7" s="15"/>
      <c r="J7" s="15"/>
    </row>
    <row r="8" spans="1:10" ht="25.5">
      <c r="A8" s="13">
        <v>3</v>
      </c>
      <c r="B8" s="43" t="s">
        <v>45</v>
      </c>
      <c r="C8" s="38" t="s">
        <v>12</v>
      </c>
      <c r="D8" s="35" t="s">
        <v>15</v>
      </c>
      <c r="E8" s="35" t="s">
        <v>18</v>
      </c>
      <c r="F8" s="37">
        <v>30</v>
      </c>
      <c r="G8" s="16"/>
      <c r="H8" s="17">
        <f t="shared" si="0"/>
        <v>0</v>
      </c>
      <c r="I8" s="15"/>
      <c r="J8" s="15"/>
    </row>
    <row r="9" spans="1:10" ht="25.5">
      <c r="A9" s="13">
        <v>4</v>
      </c>
      <c r="B9" s="43" t="s">
        <v>45</v>
      </c>
      <c r="C9" s="38" t="s">
        <v>12</v>
      </c>
      <c r="D9" s="35" t="s">
        <v>15</v>
      </c>
      <c r="E9" s="35" t="s">
        <v>19</v>
      </c>
      <c r="F9" s="35">
        <v>20</v>
      </c>
      <c r="G9" s="16"/>
      <c r="H9" s="17">
        <f t="shared" si="0"/>
        <v>0</v>
      </c>
      <c r="I9" s="15"/>
      <c r="J9" s="15"/>
    </row>
    <row r="10" spans="1:10">
      <c r="A10" s="7"/>
      <c r="B10" s="8"/>
      <c r="C10" s="8"/>
      <c r="D10" s="9"/>
      <c r="E10" s="9"/>
      <c r="F10" s="7"/>
      <c r="G10" s="12" t="s">
        <v>14</v>
      </c>
      <c r="H10" s="18">
        <f>SUM(H6:H9)</f>
        <v>0</v>
      </c>
    </row>
    <row r="11" spans="1:10">
      <c r="B11" s="8"/>
      <c r="C11" s="8"/>
    </row>
    <row r="14" spans="1:10" ht="14.25" customHeight="1">
      <c r="E14" s="46"/>
      <c r="F14" s="46"/>
      <c r="H14" s="47"/>
      <c r="I14" s="47"/>
      <c r="J14" s="47"/>
    </row>
    <row r="15" spans="1:10" ht="14.25" customHeight="1">
      <c r="H15" s="47"/>
      <c r="I15" s="47"/>
      <c r="J15" s="47"/>
    </row>
    <row r="16" spans="1:10">
      <c r="H16" s="47"/>
      <c r="I16" s="47"/>
      <c r="J16" s="47"/>
    </row>
  </sheetData>
  <mergeCells count="4">
    <mergeCell ref="E14:F14"/>
    <mergeCell ref="H14:J16"/>
    <mergeCell ref="A1:J1"/>
    <mergeCell ref="A2:J2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16"/>
  <sheetViews>
    <sheetView workbookViewId="0">
      <selection activeCell="D15" sqref="D15"/>
    </sheetView>
  </sheetViews>
  <sheetFormatPr defaultColWidth="9" defaultRowHeight="12.75"/>
  <cols>
    <col min="1" max="1" width="4.125" style="27" customWidth="1"/>
    <col min="2" max="2" width="26.125" style="27" customWidth="1"/>
    <col min="3" max="3" width="14.875" style="27" customWidth="1"/>
    <col min="4" max="5" width="9" style="27"/>
    <col min="6" max="6" width="7.75" style="27" customWidth="1"/>
    <col min="7" max="7" width="10.125" style="10" customWidth="1"/>
    <col min="8" max="8" width="13.125" style="10" customWidth="1"/>
    <col min="9" max="9" width="16.875" style="27" customWidth="1"/>
    <col min="10" max="10" width="18.375" style="27" customWidth="1"/>
    <col min="11" max="16384" width="9" style="27"/>
  </cols>
  <sheetData>
    <row r="1" spans="1:14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4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</row>
    <row r="3" spans="1:14">
      <c r="B3" s="14" t="s">
        <v>53</v>
      </c>
    </row>
    <row r="4" spans="1:14" ht="38.25">
      <c r="A4" s="2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3" t="s">
        <v>6</v>
      </c>
      <c r="H4" s="3" t="s">
        <v>7</v>
      </c>
      <c r="I4" s="28" t="s">
        <v>8</v>
      </c>
      <c r="J4" s="28" t="s">
        <v>9</v>
      </c>
    </row>
    <row r="5" spans="1:14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5">
        <v>7</v>
      </c>
      <c r="H5" s="6" t="s">
        <v>10</v>
      </c>
      <c r="I5" s="29">
        <v>9</v>
      </c>
      <c r="J5" s="29">
        <v>10</v>
      </c>
    </row>
    <row r="6" spans="1:14" ht="38.25">
      <c r="A6" s="33">
        <v>1</v>
      </c>
      <c r="B6" s="39" t="s">
        <v>48</v>
      </c>
      <c r="C6" s="40" t="s">
        <v>46</v>
      </c>
      <c r="D6" s="36" t="s">
        <v>49</v>
      </c>
      <c r="E6" s="35" t="s">
        <v>50</v>
      </c>
      <c r="F6" s="37">
        <v>20</v>
      </c>
      <c r="G6" s="25"/>
      <c r="H6" s="26">
        <f>F6*G6</f>
        <v>0</v>
      </c>
      <c r="I6" s="34"/>
      <c r="J6" s="34"/>
      <c r="M6" s="23"/>
      <c r="N6" s="23"/>
    </row>
    <row r="7" spans="1:14" ht="38.25">
      <c r="A7" s="33">
        <v>2</v>
      </c>
      <c r="B7" s="39" t="s">
        <v>48</v>
      </c>
      <c r="C7" s="40" t="s">
        <v>46</v>
      </c>
      <c r="D7" s="36" t="s">
        <v>49</v>
      </c>
      <c r="E7" s="35" t="s">
        <v>47</v>
      </c>
      <c r="F7" s="37">
        <v>40</v>
      </c>
      <c r="G7" s="25"/>
      <c r="H7" s="26">
        <f t="shared" ref="H7:H8" si="0">F7*G7</f>
        <v>0</v>
      </c>
      <c r="I7" s="34"/>
      <c r="J7" s="34"/>
      <c r="M7" s="23"/>
      <c r="N7" s="23"/>
    </row>
    <row r="8" spans="1:14" ht="38.25">
      <c r="A8" s="33">
        <v>3</v>
      </c>
      <c r="B8" s="39" t="s">
        <v>48</v>
      </c>
      <c r="C8" s="40" t="s">
        <v>46</v>
      </c>
      <c r="D8" s="36" t="s">
        <v>49</v>
      </c>
      <c r="E8" s="35" t="s">
        <v>17</v>
      </c>
      <c r="F8" s="37">
        <v>30</v>
      </c>
      <c r="G8" s="25"/>
      <c r="H8" s="26">
        <f t="shared" si="0"/>
        <v>0</v>
      </c>
      <c r="I8" s="34"/>
      <c r="J8" s="34"/>
      <c r="M8" s="23"/>
      <c r="N8" s="23"/>
    </row>
    <row r="9" spans="1:14">
      <c r="A9" s="30"/>
      <c r="B9" s="31"/>
      <c r="C9" s="31"/>
      <c r="D9" s="32"/>
      <c r="E9" s="32"/>
      <c r="F9" s="30"/>
      <c r="G9" s="12" t="s">
        <v>14</v>
      </c>
      <c r="H9" s="18">
        <f>SUM(H6:H8)</f>
        <v>0</v>
      </c>
    </row>
    <row r="10" spans="1:14">
      <c r="A10" s="30"/>
      <c r="B10" s="31"/>
      <c r="C10" s="31"/>
      <c r="D10" s="32"/>
      <c r="E10" s="32"/>
      <c r="F10" s="30"/>
    </row>
    <row r="14" spans="1:14" ht="14.25" customHeight="1">
      <c r="E14" s="46"/>
      <c r="F14" s="46"/>
      <c r="H14" s="47"/>
      <c r="I14" s="47"/>
      <c r="J14" s="47"/>
    </row>
    <row r="15" spans="1:14" ht="14.25" customHeight="1">
      <c r="H15" s="47"/>
      <c r="I15" s="47"/>
      <c r="J15" s="47"/>
    </row>
    <row r="16" spans="1:14">
      <c r="H16" s="47"/>
      <c r="I16" s="47"/>
      <c r="J16" s="47"/>
    </row>
  </sheetData>
  <mergeCells count="4">
    <mergeCell ref="A1:J1"/>
    <mergeCell ref="A2:J2"/>
    <mergeCell ref="E14:F14"/>
    <mergeCell ref="H14:J16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37"/>
  <sheetViews>
    <sheetView tabSelected="1" zoomScaleNormal="100" workbookViewId="0">
      <selection activeCell="I24" sqref="I24"/>
    </sheetView>
  </sheetViews>
  <sheetFormatPr defaultColWidth="9"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10" customWidth="1"/>
    <col min="8" max="8" width="13.125" style="10" customWidth="1"/>
    <col min="9" max="9" width="16.875" style="1" customWidth="1"/>
    <col min="10" max="16384" width="9" style="1"/>
  </cols>
  <sheetData>
    <row r="1" spans="1:10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8" t="s">
        <v>44</v>
      </c>
      <c r="B2" s="48"/>
      <c r="C2" s="48"/>
      <c r="D2" s="48"/>
      <c r="E2" s="48"/>
      <c r="F2" s="48"/>
      <c r="G2" s="48"/>
      <c r="H2" s="48"/>
      <c r="I2" s="48"/>
    </row>
    <row r="3" spans="1:10">
      <c r="B3" s="14" t="s">
        <v>54</v>
      </c>
    </row>
    <row r="4" spans="1:10" ht="38.25">
      <c r="A4" s="2" t="s">
        <v>0</v>
      </c>
      <c r="B4" s="2" t="s">
        <v>21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</row>
    <row r="5" spans="1:10">
      <c r="A5" s="4">
        <v>1</v>
      </c>
      <c r="B5" s="4">
        <v>2</v>
      </c>
      <c r="C5" s="4">
        <v>3</v>
      </c>
      <c r="D5" s="4">
        <v>4</v>
      </c>
      <c r="E5" s="20">
        <v>5</v>
      </c>
      <c r="F5" s="4">
        <v>6</v>
      </c>
      <c r="G5" s="5">
        <v>7</v>
      </c>
      <c r="H5" s="6" t="s">
        <v>10</v>
      </c>
      <c r="I5" s="4">
        <v>9</v>
      </c>
    </row>
    <row r="6" spans="1:10">
      <c r="A6" s="33">
        <v>1</v>
      </c>
      <c r="B6" s="39" t="s">
        <v>22</v>
      </c>
      <c r="C6" s="39"/>
      <c r="D6" s="36"/>
      <c r="E6" s="41" t="s">
        <v>23</v>
      </c>
      <c r="F6" s="44">
        <v>80</v>
      </c>
      <c r="G6" s="21"/>
      <c r="H6" s="19">
        <f>F6*G6</f>
        <v>0</v>
      </c>
      <c r="I6" s="11"/>
    </row>
    <row r="7" spans="1:10" ht="51">
      <c r="A7" s="33">
        <v>2</v>
      </c>
      <c r="B7" s="39" t="s">
        <v>26</v>
      </c>
      <c r="C7" s="39" t="s">
        <v>27</v>
      </c>
      <c r="D7" s="42">
        <v>0.03</v>
      </c>
      <c r="E7" s="41" t="s">
        <v>28</v>
      </c>
      <c r="F7" s="44">
        <v>30</v>
      </c>
      <c r="G7" s="21"/>
      <c r="H7" s="19">
        <f t="shared" ref="H7:H15" si="0">F7*G7</f>
        <v>0</v>
      </c>
      <c r="I7" s="11"/>
    </row>
    <row r="8" spans="1:10" ht="38.25">
      <c r="A8" s="33">
        <v>3</v>
      </c>
      <c r="B8" s="39" t="s">
        <v>31</v>
      </c>
      <c r="C8" s="39" t="s">
        <v>13</v>
      </c>
      <c r="D8" s="42">
        <v>0.03</v>
      </c>
      <c r="E8" s="41" t="s">
        <v>32</v>
      </c>
      <c r="F8" s="44">
        <v>140</v>
      </c>
      <c r="G8" s="21"/>
      <c r="H8" s="19">
        <f t="shared" si="0"/>
        <v>0</v>
      </c>
      <c r="I8" s="11"/>
    </row>
    <row r="9" spans="1:10">
      <c r="A9" s="33">
        <v>4</v>
      </c>
      <c r="B9" s="39" t="s">
        <v>33</v>
      </c>
      <c r="C9" s="39" t="s">
        <v>34</v>
      </c>
      <c r="D9" s="42">
        <v>0.1</v>
      </c>
      <c r="E9" s="41" t="s">
        <v>29</v>
      </c>
      <c r="F9" s="44">
        <v>260</v>
      </c>
      <c r="G9" s="21"/>
      <c r="H9" s="19">
        <f t="shared" si="0"/>
        <v>0</v>
      </c>
      <c r="I9" s="11"/>
    </row>
    <row r="10" spans="1:10" ht="25.5">
      <c r="A10" s="33">
        <v>5</v>
      </c>
      <c r="B10" s="39" t="s">
        <v>35</v>
      </c>
      <c r="C10" s="39" t="s">
        <v>36</v>
      </c>
      <c r="D10" s="36"/>
      <c r="E10" s="41" t="s">
        <v>30</v>
      </c>
      <c r="F10" s="44">
        <v>20</v>
      </c>
      <c r="G10" s="21"/>
      <c r="H10" s="19">
        <f t="shared" si="0"/>
        <v>0</v>
      </c>
      <c r="I10" s="11"/>
    </row>
    <row r="11" spans="1:10" ht="25.5">
      <c r="A11" s="33">
        <v>6</v>
      </c>
      <c r="B11" s="39" t="s">
        <v>37</v>
      </c>
      <c r="C11" s="39" t="s">
        <v>36</v>
      </c>
      <c r="D11" s="36"/>
      <c r="E11" s="41" t="s">
        <v>32</v>
      </c>
      <c r="F11" s="44">
        <v>40</v>
      </c>
      <c r="G11" s="21"/>
      <c r="H11" s="19">
        <f t="shared" si="0"/>
        <v>0</v>
      </c>
      <c r="I11" s="11"/>
    </row>
    <row r="12" spans="1:10">
      <c r="A12" s="33">
        <v>7</v>
      </c>
      <c r="B12" s="39" t="s">
        <v>11</v>
      </c>
      <c r="C12" s="39" t="s">
        <v>20</v>
      </c>
      <c r="D12" s="36"/>
      <c r="E12" s="41" t="s">
        <v>38</v>
      </c>
      <c r="F12" s="44">
        <v>160</v>
      </c>
      <c r="G12" s="21"/>
      <c r="H12" s="19">
        <f t="shared" si="0"/>
        <v>0</v>
      </c>
      <c r="I12" s="11"/>
    </row>
    <row r="13" spans="1:10" ht="38.25">
      <c r="A13" s="33">
        <v>8</v>
      </c>
      <c r="B13" s="39" t="s">
        <v>39</v>
      </c>
      <c r="C13" s="39" t="s">
        <v>25</v>
      </c>
      <c r="D13" s="42">
        <v>0.02</v>
      </c>
      <c r="E13" s="41" t="s">
        <v>28</v>
      </c>
      <c r="F13" s="44">
        <v>6</v>
      </c>
      <c r="G13" s="21"/>
      <c r="H13" s="19">
        <f t="shared" si="0"/>
        <v>0</v>
      </c>
      <c r="I13" s="11"/>
    </row>
    <row r="14" spans="1:10" ht="38.25">
      <c r="A14" s="33">
        <v>9</v>
      </c>
      <c r="B14" s="39" t="s">
        <v>40</v>
      </c>
      <c r="C14" s="39" t="s">
        <v>25</v>
      </c>
      <c r="D14" s="42">
        <v>0.7</v>
      </c>
      <c r="E14" s="41" t="s">
        <v>24</v>
      </c>
      <c r="F14" s="44">
        <v>6</v>
      </c>
      <c r="G14" s="21"/>
      <c r="H14" s="19">
        <f t="shared" si="0"/>
        <v>0</v>
      </c>
      <c r="I14" s="11"/>
    </row>
    <row r="15" spans="1:10" ht="38.25">
      <c r="A15" s="33">
        <v>10</v>
      </c>
      <c r="B15" s="39" t="s">
        <v>41</v>
      </c>
      <c r="C15" s="39" t="s">
        <v>13</v>
      </c>
      <c r="D15" s="36" t="s">
        <v>42</v>
      </c>
      <c r="E15" s="41" t="s">
        <v>43</v>
      </c>
      <c r="F15" s="44">
        <v>10</v>
      </c>
      <c r="G15" s="21"/>
      <c r="H15" s="19">
        <f t="shared" si="0"/>
        <v>0</v>
      </c>
      <c r="I15" s="11"/>
    </row>
    <row r="16" spans="1:10">
      <c r="A16" s="7"/>
      <c r="B16" s="8"/>
      <c r="C16" s="8"/>
      <c r="D16" s="9"/>
      <c r="E16" s="9"/>
      <c r="F16" s="7"/>
      <c r="G16" s="12" t="s">
        <v>14</v>
      </c>
      <c r="H16" s="18">
        <f>SUM(H6:H15)</f>
        <v>0</v>
      </c>
    </row>
    <row r="17" spans="1:6">
      <c r="A17" s="7"/>
      <c r="B17" s="8"/>
      <c r="C17" s="8"/>
      <c r="D17" s="9"/>
      <c r="E17" s="9"/>
      <c r="F17" s="7"/>
    </row>
    <row r="28" spans="1:6" ht="15">
      <c r="B28" s="22"/>
      <c r="C28" s="23"/>
      <c r="D28" s="24"/>
      <c r="E28" s="23"/>
      <c r="F28" s="23"/>
    </row>
    <row r="30" spans="1:6" ht="15">
      <c r="B30" s="22"/>
      <c r="C30" s="23"/>
      <c r="D30" s="24"/>
      <c r="E30" s="23"/>
      <c r="F30" s="23"/>
    </row>
    <row r="31" spans="1:6" ht="15">
      <c r="B31" s="22"/>
      <c r="C31" s="23"/>
      <c r="D31" s="24"/>
      <c r="E31" s="23"/>
      <c r="F31" s="23"/>
    </row>
    <row r="32" spans="1:6" ht="15">
      <c r="B32" s="22"/>
      <c r="C32" s="23"/>
      <c r="D32" s="24"/>
      <c r="E32" s="23"/>
      <c r="F32" s="23"/>
    </row>
    <row r="33" spans="2:6" ht="15">
      <c r="B33" s="22"/>
      <c r="C33" s="23"/>
      <c r="D33" s="24"/>
      <c r="E33" s="23"/>
      <c r="F33" s="23"/>
    </row>
    <row r="34" spans="2:6" ht="15">
      <c r="B34" s="22"/>
      <c r="C34" s="23"/>
      <c r="D34" s="24"/>
      <c r="E34" s="23"/>
      <c r="F34" s="23"/>
    </row>
    <row r="35" spans="2:6" ht="15">
      <c r="B35" s="22"/>
      <c r="C35" s="23"/>
      <c r="D35" s="24"/>
      <c r="E35" s="23"/>
      <c r="F35" s="23"/>
    </row>
    <row r="36" spans="2:6" ht="15">
      <c r="B36" s="22"/>
      <c r="C36" s="23"/>
      <c r="D36" s="24"/>
      <c r="E36" s="23"/>
      <c r="F36" s="23"/>
    </row>
    <row r="37" spans="2:6" ht="15">
      <c r="B37" s="22"/>
      <c r="C37" s="23"/>
      <c r="D37" s="24"/>
      <c r="E37" s="23"/>
      <c r="F37" s="23"/>
    </row>
  </sheetData>
  <sortState xmlns:xlrd2="http://schemas.microsoft.com/office/spreadsheetml/2017/richdata2" ref="A28:F38">
    <sortCondition ref="A28"/>
  </sortState>
  <mergeCells count="2">
    <mergeCell ref="A2:I2"/>
    <mergeCell ref="A1:J1"/>
  </mergeCells>
  <pageMargins left="0.31496062992125984" right="0.31496062992125984" top="0.55118110236220474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Pakiet nr 1</vt:lpstr>
      <vt:lpstr>Pakiet nr 2</vt:lpstr>
      <vt:lpstr>Pakiet nr 3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Michał Kryszewski</cp:lastModifiedBy>
  <cp:lastPrinted>2021-07-19T00:33:24Z</cp:lastPrinted>
  <dcterms:created xsi:type="dcterms:W3CDTF">2010-06-08T05:48:52Z</dcterms:created>
  <dcterms:modified xsi:type="dcterms:W3CDTF">2021-10-21T22:12:24Z</dcterms:modified>
</cp:coreProperties>
</file>